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E69" i="1"/>
  <c r="E70"/>
  <c r="E71"/>
  <c r="E72"/>
  <c r="E73"/>
  <c r="E59"/>
  <c r="E60"/>
  <c r="E61"/>
  <c r="E62"/>
  <c r="E63"/>
  <c r="E64"/>
  <c r="E65"/>
  <c r="E66"/>
  <c r="E67"/>
  <c r="E68"/>
  <c r="E58"/>
  <c r="E57"/>
  <c r="E56"/>
  <c r="E55"/>
  <c r="F3"/>
  <c r="G14"/>
  <c r="F14"/>
  <c r="G13"/>
  <c r="F13"/>
  <c r="G12"/>
  <c r="F12"/>
  <c r="E34"/>
  <c r="G11"/>
  <c r="F11"/>
  <c r="E37"/>
  <c r="G5"/>
  <c r="G4"/>
  <c r="F4"/>
  <c r="F5"/>
  <c r="F6"/>
  <c r="F7"/>
  <c r="F8"/>
  <c r="F9"/>
  <c r="F10"/>
  <c r="G6"/>
  <c r="G7"/>
  <c r="G8"/>
  <c r="G9"/>
  <c r="G10"/>
  <c r="E53" l="1"/>
  <c r="E45"/>
  <c r="E54"/>
  <c r="E50"/>
  <c r="E46"/>
  <c r="E42"/>
  <c r="E38"/>
  <c r="E51"/>
  <c r="E47"/>
  <c r="E43"/>
  <c r="E39"/>
  <c r="E35"/>
  <c r="E52"/>
  <c r="E48"/>
  <c r="E44"/>
  <c r="E40"/>
  <c r="E36"/>
  <c r="E49"/>
  <c r="E41"/>
</calcChain>
</file>

<file path=xl/sharedStrings.xml><?xml version="1.0" encoding="utf-8"?>
<sst xmlns="http://schemas.openxmlformats.org/spreadsheetml/2006/main" count="39" uniqueCount="38">
  <si>
    <t>SITE</t>
  </si>
  <si>
    <t>TOTAL</t>
  </si>
  <si>
    <t>SITE CODE</t>
  </si>
  <si>
    <t>TOTAL BIB RECS LOADED FROM SITE</t>
  </si>
  <si>
    <t>UNIQUE TITLES HELD BY THIS LIBRARY</t>
  </si>
  <si>
    <t>% SOLELY HELD OF OWN RECORDS</t>
  </si>
  <si>
    <t>% SOLELY HELD OF UNIQUE</t>
  </si>
  <si>
    <t>BIB RECS WITH HOLDINGS</t>
  </si>
  <si>
    <t>ITEM RECORDS</t>
  </si>
  <si>
    <t>ORDER RECORDS</t>
  </si>
  <si>
    <t>CHECKIN RECORDS</t>
  </si>
  <si>
    <t>LINKS TO LOCAL SITES</t>
  </si>
  <si>
    <t># OF LOCAL SITES LINKED</t>
  </si>
  <si>
    <t># OF RECORDS</t>
  </si>
  <si>
    <t>% OF TOTAL</t>
  </si>
  <si>
    <t>TOTAL MASTER BIB RECS</t>
  </si>
  <si>
    <t>UMAIN</t>
  </si>
  <si>
    <t>CBB</t>
  </si>
  <si>
    <t>IHD</t>
  </si>
  <si>
    <t>MINERVA</t>
  </si>
  <si>
    <t>UNE</t>
  </si>
  <si>
    <t>PORTLAND</t>
  </si>
  <si>
    <t>MARITIME</t>
  </si>
  <si>
    <t>COLL of ART</t>
  </si>
  <si>
    <t>BOWDOIN</t>
  </si>
  <si>
    <t>COLBY</t>
  </si>
  <si>
    <t>BATES</t>
  </si>
  <si>
    <t>9ursu</t>
  </si>
  <si>
    <t>9cbbc</t>
  </si>
  <si>
    <t>9ihdb</t>
  </si>
  <si>
    <t>9ilms</t>
  </si>
  <si>
    <t>9unen</t>
  </si>
  <si>
    <t>9port</t>
  </si>
  <si>
    <t>9mmac</t>
  </si>
  <si>
    <t>9meca</t>
  </si>
  <si>
    <t>99bow</t>
  </si>
  <si>
    <t>99cby</t>
  </si>
  <si>
    <t>99bat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</si>
</sst>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0" fontId="16" fillId="0" borderId="0" xfId="0" applyFont="1"/>
    <xf numFmtId="2" fontId="16" fillId="0" borderId="0" xfId="0" applyNumberFormat="1" applyFont="1"/>
    <xf numFmtId="10" fontId="0" fillId="0" borderId="0" xfId="0" applyNumberFormat="1"/>
    <xf numFmtId="10" fontId="16" fillId="0" borderId="0" xfId="0" applyNumberFormat="1" applyFont="1"/>
    <xf numFmtId="0" fontId="16" fillId="0" borderId="0" xfId="0" applyFont="1" applyAlignment="1">
      <alignment wrapText="1"/>
    </xf>
    <xf numFmtId="2" fontId="16" fillId="0" borderId="0" xfId="0" applyNumberFormat="1" applyFont="1" applyAlignment="1">
      <alignment wrapText="1"/>
    </xf>
    <xf numFmtId="2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0" fillId="0" borderId="0" xfId="0" applyNumberFormat="1" applyFont="1"/>
    <xf numFmtId="3" fontId="16" fillId="0" borderId="0" xfId="0" applyNumberFormat="1" applyFont="1"/>
    <xf numFmtId="3" fontId="0" fillId="0" borderId="0" xfId="0" applyNumberFormat="1"/>
    <xf numFmtId="3" fontId="0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8"/>
  <sheetViews>
    <sheetView tabSelected="1" workbookViewId="0">
      <selection activeCell="D3" sqref="D3"/>
    </sheetView>
  </sheetViews>
  <sheetFormatPr defaultRowHeight="15"/>
  <cols>
    <col min="1" max="1" width="18.42578125" customWidth="1"/>
    <col min="3" max="3" width="10.5703125" customWidth="1"/>
    <col min="5" max="5" width="14.7109375" style="1" customWidth="1"/>
    <col min="6" max="6" width="10.140625" style="1" customWidth="1"/>
    <col min="7" max="7" width="9.140625" style="1"/>
    <col min="8" max="8" width="10.28515625" customWidth="1"/>
    <col min="9" max="9" width="10" customWidth="1"/>
  </cols>
  <sheetData>
    <row r="1" spans="1:11" s="6" customFormat="1" ht="60">
      <c r="A1" s="6" t="s">
        <v>0</v>
      </c>
      <c r="B1" s="6" t="s">
        <v>2</v>
      </c>
      <c r="C1" s="6" t="s">
        <v>3</v>
      </c>
      <c r="D1" s="6" t="s">
        <v>15</v>
      </c>
      <c r="E1" s="7" t="s">
        <v>4</v>
      </c>
      <c r="F1" s="7" t="s">
        <v>5</v>
      </c>
      <c r="G1" s="7" t="s">
        <v>6</v>
      </c>
      <c r="H1" s="6" t="s">
        <v>7</v>
      </c>
      <c r="I1" s="6" t="s">
        <v>8</v>
      </c>
      <c r="J1" s="6" t="s">
        <v>9</v>
      </c>
      <c r="K1" s="6" t="s">
        <v>10</v>
      </c>
    </row>
    <row r="3" spans="1:11" s="2" customFormat="1">
      <c r="A3" s="2" t="s">
        <v>1</v>
      </c>
      <c r="C3" s="11">
        <v>8470306</v>
      </c>
      <c r="D3" s="11">
        <v>6854841</v>
      </c>
      <c r="E3" s="11">
        <v>5761512</v>
      </c>
      <c r="F3" s="5">
        <f>E3/D3</f>
        <v>0.84050264623205706</v>
      </c>
      <c r="G3" s="5">
        <v>1</v>
      </c>
      <c r="H3" s="11">
        <v>5576753</v>
      </c>
      <c r="I3" s="11">
        <v>9560889</v>
      </c>
      <c r="J3" s="11">
        <v>159856</v>
      </c>
      <c r="K3" s="11">
        <v>66622</v>
      </c>
    </row>
    <row r="4" spans="1:11">
      <c r="A4" t="s">
        <v>16</v>
      </c>
      <c r="B4" t="s">
        <v>27</v>
      </c>
      <c r="C4" s="12">
        <v>2774027</v>
      </c>
      <c r="D4" s="12"/>
      <c r="E4" s="12">
        <v>1927324</v>
      </c>
      <c r="F4" s="4">
        <f>E4/C4</f>
        <v>0.69477478049060082</v>
      </c>
      <c r="G4" s="4">
        <f>E4/$E$3</f>
        <v>0.33451705038538493</v>
      </c>
      <c r="H4" s="12">
        <v>2756432</v>
      </c>
      <c r="I4" s="12">
        <v>4095086</v>
      </c>
      <c r="J4" s="12">
        <v>3638</v>
      </c>
      <c r="K4" s="12">
        <v>34200</v>
      </c>
    </row>
    <row r="5" spans="1:11">
      <c r="A5" t="s">
        <v>17</v>
      </c>
      <c r="B5" t="s">
        <v>28</v>
      </c>
      <c r="C5" s="12">
        <v>2221503</v>
      </c>
      <c r="D5" s="12"/>
      <c r="E5" s="12">
        <v>1427156</v>
      </c>
      <c r="F5" s="4">
        <f t="shared" ref="F5:F10" si="0">E5/C5</f>
        <v>0.64242812186164056</v>
      </c>
      <c r="G5" s="4">
        <f>E5/$E$3</f>
        <v>0.24770511629586123</v>
      </c>
      <c r="H5" s="12">
        <v>1236557</v>
      </c>
      <c r="I5" s="12">
        <v>2124141</v>
      </c>
      <c r="J5" s="12">
        <v>98141</v>
      </c>
      <c r="K5" s="12">
        <v>14234</v>
      </c>
    </row>
    <row r="6" spans="1:11">
      <c r="A6" t="s">
        <v>18</v>
      </c>
      <c r="B6" t="s">
        <v>29</v>
      </c>
      <c r="C6" s="12">
        <v>1642454</v>
      </c>
      <c r="D6" s="12"/>
      <c r="E6" s="12">
        <v>1456262</v>
      </c>
      <c r="F6" s="4">
        <f t="shared" si="0"/>
        <v>0.88663792106202066</v>
      </c>
      <c r="G6" s="4">
        <f t="shared" ref="G6:G10" si="1">E6/$E$3</f>
        <v>0.25275691519864923</v>
      </c>
      <c r="H6" s="12">
        <v>302989</v>
      </c>
      <c r="I6" s="12">
        <v>428288</v>
      </c>
      <c r="J6" s="12">
        <v>0</v>
      </c>
      <c r="K6" s="12">
        <v>0</v>
      </c>
    </row>
    <row r="7" spans="1:11">
      <c r="A7" t="s">
        <v>19</v>
      </c>
      <c r="B7" t="s">
        <v>30</v>
      </c>
      <c r="C7" s="12">
        <v>881870</v>
      </c>
      <c r="D7" s="12"/>
      <c r="E7" s="12">
        <v>450749</v>
      </c>
      <c r="F7" s="4">
        <f t="shared" si="0"/>
        <v>0.51112862440042184</v>
      </c>
      <c r="G7" s="4">
        <f t="shared" si="1"/>
        <v>7.8234498166453531E-2</v>
      </c>
      <c r="H7" s="12">
        <v>836656</v>
      </c>
      <c r="I7" s="12">
        <v>2351074</v>
      </c>
      <c r="J7" s="12">
        <v>42044</v>
      </c>
      <c r="K7" s="12">
        <v>15582</v>
      </c>
    </row>
    <row r="8" spans="1:11">
      <c r="A8" t="s">
        <v>20</v>
      </c>
      <c r="B8" t="s">
        <v>31</v>
      </c>
      <c r="C8" s="12">
        <v>567108</v>
      </c>
      <c r="D8" s="12"/>
      <c r="E8" s="12">
        <v>379526</v>
      </c>
      <c r="F8" s="4">
        <f t="shared" si="0"/>
        <v>0.66923055220522365</v>
      </c>
      <c r="G8" s="4">
        <f t="shared" si="1"/>
        <v>6.5872638987821253E-2</v>
      </c>
      <c r="H8" s="12">
        <v>67082</v>
      </c>
      <c r="I8" s="12">
        <v>76582</v>
      </c>
      <c r="J8" s="12">
        <v>15799</v>
      </c>
      <c r="K8" s="12">
        <v>612</v>
      </c>
    </row>
    <row r="9" spans="1:11">
      <c r="A9" t="s">
        <v>21</v>
      </c>
      <c r="B9" t="s">
        <v>32</v>
      </c>
      <c r="C9" s="12">
        <v>260667</v>
      </c>
      <c r="D9" s="12"/>
      <c r="E9" s="12">
        <v>67756</v>
      </c>
      <c r="F9" s="4">
        <f t="shared" si="0"/>
        <v>0.25993317144095723</v>
      </c>
      <c r="G9" s="4">
        <f t="shared" si="1"/>
        <v>1.1760107416247679E-2</v>
      </c>
      <c r="H9" s="12">
        <v>255728</v>
      </c>
      <c r="I9" s="12">
        <v>349572</v>
      </c>
      <c r="J9" s="12">
        <v>227</v>
      </c>
      <c r="K9" s="12">
        <v>1431</v>
      </c>
    </row>
    <row r="10" spans="1:11">
      <c r="A10" t="s">
        <v>22</v>
      </c>
      <c r="B10" t="s">
        <v>33</v>
      </c>
      <c r="C10" s="12">
        <v>83005</v>
      </c>
      <c r="D10" s="12"/>
      <c r="E10" s="12">
        <v>29733</v>
      </c>
      <c r="F10" s="4">
        <f t="shared" si="0"/>
        <v>0.35820733690741524</v>
      </c>
      <c r="G10" s="4">
        <f t="shared" si="1"/>
        <v>5.1606245027346984E-3</v>
      </c>
      <c r="H10" s="12">
        <v>82607</v>
      </c>
      <c r="I10" s="12">
        <v>92706</v>
      </c>
      <c r="J10" s="12">
        <v>0</v>
      </c>
      <c r="K10" s="12">
        <v>309</v>
      </c>
    </row>
    <row r="11" spans="1:11">
      <c r="A11" t="s">
        <v>23</v>
      </c>
      <c r="B11" t="s">
        <v>34</v>
      </c>
      <c r="C11" s="12">
        <v>39654</v>
      </c>
      <c r="D11" s="12"/>
      <c r="E11" s="13">
        <v>23006</v>
      </c>
      <c r="F11" s="4">
        <f t="shared" ref="F11" si="2">E11/C11</f>
        <v>0.58016845715438548</v>
      </c>
      <c r="G11" s="4">
        <f t="shared" ref="G11" si="3">E11/$E$3</f>
        <v>3.9930490468474246E-3</v>
      </c>
      <c r="H11" s="12">
        <v>38686</v>
      </c>
      <c r="I11" s="12">
        <v>43249</v>
      </c>
      <c r="J11" s="12">
        <v>0</v>
      </c>
      <c r="K11" s="12">
        <v>253</v>
      </c>
    </row>
    <row r="12" spans="1:11">
      <c r="A12" t="s">
        <v>24</v>
      </c>
      <c r="B12" t="s">
        <v>35</v>
      </c>
      <c r="C12" s="12">
        <v>13</v>
      </c>
      <c r="D12" s="12"/>
      <c r="E12" s="13">
        <v>0</v>
      </c>
      <c r="F12" s="4">
        <f t="shared" ref="F12" si="4">E12/C12</f>
        <v>0</v>
      </c>
      <c r="G12" s="4">
        <f t="shared" ref="G12" si="5">E12/$E$3</f>
        <v>0</v>
      </c>
      <c r="H12" s="12">
        <v>12</v>
      </c>
      <c r="I12" s="12">
        <v>174</v>
      </c>
      <c r="J12" s="12">
        <v>7</v>
      </c>
      <c r="K12" s="12">
        <v>1</v>
      </c>
    </row>
    <row r="13" spans="1:11">
      <c r="A13" t="s">
        <v>25</v>
      </c>
      <c r="B13" t="s">
        <v>36</v>
      </c>
      <c r="C13" s="12">
        <v>4</v>
      </c>
      <c r="D13" s="12"/>
      <c r="E13" s="13">
        <v>0</v>
      </c>
      <c r="F13" s="4">
        <f t="shared" ref="F13:F23" si="6">E13/C13</f>
        <v>0</v>
      </c>
      <c r="G13" s="4">
        <f t="shared" ref="G13:G23" si="7">E13/$E$3</f>
        <v>0</v>
      </c>
      <c r="H13" s="12">
        <v>3</v>
      </c>
      <c r="I13" s="12">
        <v>3</v>
      </c>
      <c r="J13" s="12">
        <v>0</v>
      </c>
      <c r="K13" s="12">
        <v>0</v>
      </c>
    </row>
    <row r="14" spans="1:11">
      <c r="A14" s="9" t="s">
        <v>26</v>
      </c>
      <c r="B14" t="s">
        <v>37</v>
      </c>
      <c r="C14" s="12">
        <v>1</v>
      </c>
      <c r="D14" s="12"/>
      <c r="E14" s="13">
        <v>0</v>
      </c>
      <c r="F14" s="4">
        <f t="shared" si="6"/>
        <v>0</v>
      </c>
      <c r="G14" s="4">
        <f t="shared" si="7"/>
        <v>0</v>
      </c>
      <c r="H14" s="12">
        <v>1</v>
      </c>
      <c r="I14" s="12">
        <v>14</v>
      </c>
      <c r="J14" s="12">
        <v>0</v>
      </c>
      <c r="K14" s="12">
        <v>0</v>
      </c>
    </row>
    <row r="15" spans="1:11">
      <c r="C15" s="12"/>
      <c r="D15" s="12"/>
      <c r="E15" s="13"/>
      <c r="F15" s="4"/>
      <c r="G15" s="4"/>
      <c r="H15" s="12"/>
      <c r="I15" s="12"/>
      <c r="J15" s="12"/>
      <c r="K15" s="12"/>
    </row>
    <row r="16" spans="1:11">
      <c r="A16" s="9"/>
      <c r="C16" s="12"/>
      <c r="D16" s="12"/>
      <c r="E16" s="13"/>
      <c r="F16" s="4"/>
      <c r="G16" s="4"/>
      <c r="H16" s="12"/>
      <c r="I16" s="12"/>
      <c r="J16" s="12"/>
      <c r="K16" s="12"/>
    </row>
    <row r="17" spans="1:11">
      <c r="C17" s="12"/>
      <c r="D17" s="12"/>
      <c r="E17" s="13"/>
      <c r="F17" s="4"/>
      <c r="G17" s="4"/>
      <c r="H17" s="12"/>
      <c r="I17" s="12"/>
      <c r="J17" s="12"/>
      <c r="K17" s="12"/>
    </row>
    <row r="18" spans="1:11">
      <c r="C18" s="12"/>
      <c r="D18" s="12"/>
      <c r="E18" s="13"/>
      <c r="F18" s="4"/>
      <c r="G18" s="4"/>
      <c r="H18" s="12"/>
      <c r="I18" s="12"/>
      <c r="J18" s="12"/>
      <c r="K18" s="12"/>
    </row>
    <row r="19" spans="1:11">
      <c r="C19" s="12"/>
      <c r="D19" s="12"/>
      <c r="E19" s="13"/>
      <c r="F19" s="4"/>
      <c r="G19" s="4"/>
      <c r="H19" s="12"/>
      <c r="I19" s="12"/>
      <c r="J19" s="12"/>
      <c r="K19" s="12"/>
    </row>
    <row r="20" spans="1:11">
      <c r="C20" s="12"/>
      <c r="D20" s="12"/>
      <c r="E20" s="13"/>
      <c r="F20" s="4"/>
      <c r="G20" s="4"/>
      <c r="H20" s="12"/>
      <c r="I20" s="12"/>
      <c r="J20" s="12"/>
      <c r="K20" s="12"/>
    </row>
    <row r="21" spans="1:11">
      <c r="C21" s="12"/>
      <c r="E21" s="13"/>
      <c r="F21" s="4"/>
      <c r="G21" s="4"/>
      <c r="H21" s="12"/>
      <c r="K21" s="12"/>
    </row>
    <row r="22" spans="1:11">
      <c r="C22" s="12"/>
      <c r="E22" s="13"/>
      <c r="F22" s="4"/>
      <c r="G22" s="4"/>
      <c r="H22" s="12"/>
      <c r="K22" s="12"/>
    </row>
    <row r="23" spans="1:11">
      <c r="C23" s="12"/>
      <c r="E23" s="13"/>
      <c r="F23" s="4"/>
      <c r="G23" s="4"/>
      <c r="H23" s="12"/>
      <c r="J23" s="12"/>
      <c r="K23" s="12"/>
    </row>
    <row r="24" spans="1:11">
      <c r="E24" s="10"/>
      <c r="F24" s="4"/>
      <c r="G24" s="4"/>
    </row>
    <row r="25" spans="1:11">
      <c r="E25" s="10"/>
      <c r="F25" s="4"/>
      <c r="G25" s="4"/>
    </row>
    <row r="26" spans="1:11">
      <c r="E26" s="10"/>
      <c r="F26" s="4"/>
      <c r="G26" s="4"/>
    </row>
    <row r="27" spans="1:11">
      <c r="E27" s="10"/>
      <c r="F27" s="4"/>
      <c r="G27" s="4"/>
    </row>
    <row r="28" spans="1:11">
      <c r="E28" s="10"/>
      <c r="F28" s="4"/>
    </row>
    <row r="29" spans="1:11">
      <c r="E29" s="10"/>
      <c r="F29" s="4"/>
    </row>
    <row r="30" spans="1:11">
      <c r="E30" s="10"/>
      <c r="F30" s="4"/>
    </row>
    <row r="31" spans="1:11">
      <c r="E31" s="10"/>
      <c r="F31" s="4"/>
    </row>
    <row r="32" spans="1:11" s="9" customFormat="1" ht="60">
      <c r="A32" s="6" t="s">
        <v>11</v>
      </c>
      <c r="B32" s="6"/>
      <c r="C32" s="6" t="s">
        <v>12</v>
      </c>
      <c r="D32" s="6" t="s">
        <v>13</v>
      </c>
      <c r="E32" s="7" t="s">
        <v>14</v>
      </c>
      <c r="F32" s="8"/>
      <c r="G32" s="8"/>
    </row>
    <row r="33" spans="1:7">
      <c r="A33" s="2"/>
      <c r="B33" s="2"/>
      <c r="C33" s="2"/>
      <c r="D33" s="2"/>
      <c r="E33" s="3"/>
    </row>
    <row r="34" spans="1:7" s="2" customFormat="1">
      <c r="A34" s="2" t="s">
        <v>1</v>
      </c>
      <c r="D34" s="11">
        <v>6854841</v>
      </c>
      <c r="E34" s="4">
        <f t="shared" ref="E34:E56" si="8">D34/$D$34</f>
        <v>1</v>
      </c>
      <c r="F34" s="3"/>
      <c r="G34" s="3"/>
    </row>
    <row r="35" spans="1:7">
      <c r="C35">
        <v>1</v>
      </c>
      <c r="D35" s="12">
        <v>5761512</v>
      </c>
      <c r="E35" s="4">
        <f t="shared" si="8"/>
        <v>0.84050264623205706</v>
      </c>
    </row>
    <row r="36" spans="1:7">
      <c r="C36">
        <v>2</v>
      </c>
      <c r="D36" s="12">
        <v>761508</v>
      </c>
      <c r="E36" s="4">
        <f t="shared" si="8"/>
        <v>0.111090541706219</v>
      </c>
    </row>
    <row r="37" spans="1:7">
      <c r="C37">
        <v>3</v>
      </c>
      <c r="D37" s="12">
        <v>207863</v>
      </c>
      <c r="E37" s="4">
        <f t="shared" si="8"/>
        <v>3.0323533397784135E-2</v>
      </c>
    </row>
    <row r="38" spans="1:7">
      <c r="C38">
        <v>4</v>
      </c>
      <c r="D38" s="12">
        <v>83047</v>
      </c>
      <c r="E38" s="4">
        <f t="shared" si="8"/>
        <v>1.2115087716841281E-2</v>
      </c>
    </row>
    <row r="39" spans="1:7">
      <c r="C39">
        <v>5</v>
      </c>
      <c r="D39" s="12">
        <v>26709</v>
      </c>
      <c r="E39" s="4">
        <f t="shared" si="8"/>
        <v>3.8963704628597511E-3</v>
      </c>
    </row>
    <row r="40" spans="1:7">
      <c r="C40">
        <v>6</v>
      </c>
      <c r="D40" s="12">
        <v>8845</v>
      </c>
      <c r="E40" s="4">
        <f t="shared" si="8"/>
        <v>1.290328980643023E-3</v>
      </c>
    </row>
    <row r="41" spans="1:7">
      <c r="C41">
        <v>7</v>
      </c>
      <c r="D41" s="12">
        <v>3058</v>
      </c>
      <c r="E41" s="4">
        <f t="shared" si="8"/>
        <v>4.4610808624153352E-4</v>
      </c>
    </row>
    <row r="42" spans="1:7">
      <c r="C42">
        <v>8</v>
      </c>
      <c r="D42" s="12">
        <v>1115</v>
      </c>
      <c r="E42" s="4">
        <f t="shared" si="8"/>
        <v>1.6265876918224653E-4</v>
      </c>
    </row>
    <row r="43" spans="1:7">
      <c r="C43">
        <v>9</v>
      </c>
      <c r="D43" s="12">
        <v>552</v>
      </c>
      <c r="E43" s="4">
        <f t="shared" si="8"/>
        <v>8.0527031918026988E-5</v>
      </c>
    </row>
    <row r="44" spans="1:7">
      <c r="C44">
        <v>10</v>
      </c>
      <c r="D44" s="12">
        <v>267</v>
      </c>
      <c r="E44" s="4">
        <f t="shared" si="8"/>
        <v>3.8950575221219572E-5</v>
      </c>
    </row>
    <row r="45" spans="1:7">
      <c r="C45">
        <v>11</v>
      </c>
      <c r="D45" s="12">
        <v>163</v>
      </c>
      <c r="E45" s="4">
        <f t="shared" si="8"/>
        <v>2.3778815584489852E-5</v>
      </c>
    </row>
    <row r="46" spans="1:7">
      <c r="C46">
        <v>12</v>
      </c>
      <c r="D46" s="12">
        <v>68</v>
      </c>
      <c r="E46" s="4">
        <f t="shared" si="8"/>
        <v>9.9199966855540481E-6</v>
      </c>
    </row>
    <row r="47" spans="1:7">
      <c r="C47">
        <v>13</v>
      </c>
      <c r="D47" s="12">
        <v>43</v>
      </c>
      <c r="E47" s="4">
        <f t="shared" si="8"/>
        <v>6.2729390805709426E-6</v>
      </c>
    </row>
    <row r="48" spans="1:7">
      <c r="C48">
        <v>14</v>
      </c>
      <c r="D48" s="12">
        <v>23</v>
      </c>
      <c r="E48" s="4">
        <f t="shared" si="8"/>
        <v>3.3552929965844577E-6</v>
      </c>
    </row>
    <row r="49" spans="3:5">
      <c r="C49">
        <v>15</v>
      </c>
      <c r="D49" s="12">
        <v>10</v>
      </c>
      <c r="E49" s="4">
        <f t="shared" si="8"/>
        <v>1.4588230419932424E-6</v>
      </c>
    </row>
    <row r="50" spans="3:5">
      <c r="C50">
        <v>16</v>
      </c>
      <c r="D50" s="12">
        <v>7</v>
      </c>
      <c r="E50" s="4">
        <f t="shared" si="8"/>
        <v>1.0211761293952698E-6</v>
      </c>
    </row>
    <row r="51" spans="3:5">
      <c r="C51">
        <v>17</v>
      </c>
      <c r="D51" s="12">
        <v>6</v>
      </c>
      <c r="E51" s="4">
        <f t="shared" si="8"/>
        <v>8.7529382519594546E-7</v>
      </c>
    </row>
    <row r="52" spans="3:5">
      <c r="C52">
        <v>18</v>
      </c>
      <c r="D52" s="12">
        <v>5</v>
      </c>
      <c r="E52" s="4">
        <f t="shared" si="8"/>
        <v>7.2941152099662122E-7</v>
      </c>
    </row>
    <row r="53" spans="3:5">
      <c r="C53">
        <v>19</v>
      </c>
      <c r="D53" s="12">
        <v>7</v>
      </c>
      <c r="E53" s="4">
        <f t="shared" si="8"/>
        <v>1.0211761293952698E-6</v>
      </c>
    </row>
    <row r="54" spans="3:5">
      <c r="C54">
        <v>20</v>
      </c>
      <c r="D54" s="12">
        <v>1</v>
      </c>
      <c r="E54" s="4">
        <f t="shared" si="8"/>
        <v>1.4588230419932424E-7</v>
      </c>
    </row>
    <row r="55" spans="3:5">
      <c r="C55">
        <v>21</v>
      </c>
      <c r="D55">
        <v>5</v>
      </c>
      <c r="E55" s="4">
        <f t="shared" si="8"/>
        <v>7.2941152099662122E-7</v>
      </c>
    </row>
    <row r="56" spans="3:5">
      <c r="C56">
        <v>22</v>
      </c>
      <c r="D56">
        <v>2</v>
      </c>
      <c r="E56" s="4">
        <f t="shared" si="8"/>
        <v>2.9176460839864849E-7</v>
      </c>
    </row>
    <row r="57" spans="3:5">
      <c r="C57">
        <v>23</v>
      </c>
      <c r="D57">
        <v>1</v>
      </c>
      <c r="E57" s="4">
        <f t="shared" ref="E57:E68" si="9">D57/$D$34</f>
        <v>1.4588230419932424E-7</v>
      </c>
    </row>
    <row r="58" spans="3:5">
      <c r="C58">
        <v>24</v>
      </c>
      <c r="D58">
        <v>1</v>
      </c>
      <c r="E58" s="4">
        <f t="shared" si="9"/>
        <v>1.4588230419932424E-7</v>
      </c>
    </row>
    <row r="59" spans="3:5">
      <c r="C59">
        <v>25</v>
      </c>
      <c r="D59">
        <v>1</v>
      </c>
      <c r="E59" s="4">
        <f t="shared" si="9"/>
        <v>1.4588230419932424E-7</v>
      </c>
    </row>
    <row r="60" spans="3:5">
      <c r="C60">
        <v>26</v>
      </c>
      <c r="D60">
        <v>2</v>
      </c>
      <c r="E60" s="4">
        <f t="shared" si="9"/>
        <v>2.9176460839864849E-7</v>
      </c>
    </row>
    <row r="61" spans="3:5">
      <c r="C61">
        <v>27</v>
      </c>
      <c r="D61">
        <v>1</v>
      </c>
      <c r="E61" s="4">
        <f t="shared" si="9"/>
        <v>1.4588230419932424E-7</v>
      </c>
    </row>
    <row r="62" spans="3:5">
      <c r="C62">
        <v>28</v>
      </c>
      <c r="D62">
        <v>1</v>
      </c>
      <c r="E62" s="4">
        <f t="shared" si="9"/>
        <v>1.4588230419932424E-7</v>
      </c>
    </row>
    <row r="63" spans="3:5">
      <c r="C63">
        <v>29</v>
      </c>
      <c r="D63">
        <v>4</v>
      </c>
      <c r="E63" s="4">
        <f t="shared" si="9"/>
        <v>5.8352921679729697E-7</v>
      </c>
    </row>
    <row r="64" spans="3:5">
      <c r="C64">
        <v>32</v>
      </c>
      <c r="D64">
        <v>1</v>
      </c>
      <c r="E64" s="4">
        <f t="shared" si="9"/>
        <v>1.4588230419932424E-7</v>
      </c>
    </row>
    <row r="65" spans="3:5">
      <c r="C65">
        <v>35</v>
      </c>
      <c r="D65">
        <v>1</v>
      </c>
      <c r="E65" s="4">
        <f t="shared" si="9"/>
        <v>1.4588230419932424E-7</v>
      </c>
    </row>
    <row r="66" spans="3:5">
      <c r="C66">
        <v>36</v>
      </c>
      <c r="D66">
        <v>2</v>
      </c>
      <c r="E66" s="4">
        <f t="shared" si="9"/>
        <v>2.9176460839864849E-7</v>
      </c>
    </row>
    <row r="67" spans="3:5">
      <c r="C67">
        <v>37</v>
      </c>
      <c r="D67">
        <v>1</v>
      </c>
      <c r="E67" s="4">
        <f t="shared" si="9"/>
        <v>1.4588230419932424E-7</v>
      </c>
    </row>
    <row r="68" spans="3:5">
      <c r="C68">
        <v>42</v>
      </c>
      <c r="D68">
        <v>1</v>
      </c>
      <c r="E68" s="4">
        <f t="shared" si="9"/>
        <v>1.4588230419932424E-7</v>
      </c>
    </row>
    <row r="69" spans="3:5">
      <c r="C69">
        <v>43</v>
      </c>
      <c r="D69">
        <v>3</v>
      </c>
      <c r="E69" s="4">
        <f t="shared" ref="E69:E77" si="10">D69/$D$34</f>
        <v>4.3764691259797273E-7</v>
      </c>
    </row>
    <row r="70" spans="3:5">
      <c r="C70">
        <v>44</v>
      </c>
      <c r="D70">
        <v>1</v>
      </c>
      <c r="E70" s="4">
        <f t="shared" si="10"/>
        <v>1.4588230419932424E-7</v>
      </c>
    </row>
    <row r="71" spans="3:5">
      <c r="C71">
        <v>50</v>
      </c>
      <c r="D71">
        <v>2</v>
      </c>
      <c r="E71" s="4">
        <f t="shared" si="10"/>
        <v>2.9176460839864849E-7</v>
      </c>
    </row>
    <row r="72" spans="3:5">
      <c r="C72">
        <v>51</v>
      </c>
      <c r="D72">
        <v>1</v>
      </c>
      <c r="E72" s="4">
        <f t="shared" si="10"/>
        <v>1.4588230419932424E-7</v>
      </c>
    </row>
    <row r="73" spans="3:5">
      <c r="C73">
        <v>59</v>
      </c>
      <c r="D73">
        <v>1</v>
      </c>
      <c r="E73" s="4">
        <f t="shared" si="10"/>
        <v>1.4588230419932424E-7</v>
      </c>
    </row>
    <row r="74" spans="3:5">
      <c r="D74" s="12"/>
      <c r="E74" s="4"/>
    </row>
    <row r="75" spans="3:5">
      <c r="E75" s="4"/>
    </row>
    <row r="76" spans="3:5">
      <c r="E76" s="4"/>
    </row>
    <row r="77" spans="3:5">
      <c r="E77" s="4"/>
    </row>
    <row r="78" spans="3:5">
      <c r="D78" s="12"/>
    </row>
  </sheetData>
  <printOptions gridLines="1"/>
  <pageMargins left="0.7" right="0.7" top="0.75" bottom="0.75" header="0.3" footer="0.3"/>
  <pageSetup orientation="landscape" r:id="rId1"/>
  <headerFooter>
    <oddHeader>&amp;LInn-Reach Statistics&amp;R&amp;D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 Williamschen</dc:creator>
  <cp:lastModifiedBy>Jodi Williamschen</cp:lastModifiedBy>
  <cp:lastPrinted>2013-05-15T22:24:33Z</cp:lastPrinted>
  <dcterms:created xsi:type="dcterms:W3CDTF">2013-05-08T21:48:37Z</dcterms:created>
  <dcterms:modified xsi:type="dcterms:W3CDTF">2014-07-09T17:16:36Z</dcterms:modified>
</cp:coreProperties>
</file>