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" windowWidth="15195" windowHeight="8190"/>
  </bookViews>
  <sheets>
    <sheet name="master" sheetId="1" r:id="rId1"/>
  </sheets>
  <calcPr calcId="125725"/>
</workbook>
</file>

<file path=xl/calcChain.xml><?xml version="1.0" encoding="utf-8"?>
<calcChain xmlns="http://schemas.openxmlformats.org/spreadsheetml/2006/main">
  <c r="E55" i="1"/>
  <c r="E56"/>
  <c r="E57"/>
  <c r="E58"/>
  <c r="E59"/>
  <c r="E60"/>
  <c r="E61"/>
  <c r="E62"/>
  <c r="E63"/>
  <c r="E64"/>
  <c r="E65"/>
  <c r="E66"/>
  <c r="E67"/>
  <c r="E68"/>
  <c r="G12"/>
  <c r="G13"/>
  <c r="F12"/>
  <c r="F13"/>
  <c r="G11"/>
  <c r="F11"/>
  <c r="E37"/>
  <c r="G5"/>
  <c r="G4"/>
  <c r="F3"/>
  <c r="F4"/>
  <c r="F5"/>
  <c r="F6"/>
  <c r="F7"/>
  <c r="F8"/>
  <c r="F9"/>
  <c r="F10"/>
  <c r="G6"/>
  <c r="G7"/>
  <c r="G8"/>
  <c r="G9"/>
  <c r="G10"/>
  <c r="E53" l="1"/>
  <c r="E45"/>
  <c r="E54"/>
  <c r="E50"/>
  <c r="E46"/>
  <c r="E42"/>
  <c r="E38"/>
  <c r="E51"/>
  <c r="E47"/>
  <c r="E43"/>
  <c r="E39"/>
  <c r="E35"/>
  <c r="E52"/>
  <c r="E48"/>
  <c r="E44"/>
  <c r="E40"/>
  <c r="E36"/>
  <c r="E49"/>
  <c r="E41"/>
</calcChain>
</file>

<file path=xl/sharedStrings.xml><?xml version="1.0" encoding="utf-8"?>
<sst xmlns="http://schemas.openxmlformats.org/spreadsheetml/2006/main" count="37" uniqueCount="36">
  <si>
    <t>SITE</t>
  </si>
  <si>
    <t>TOTAL</t>
  </si>
  <si>
    <t>SITE CODE</t>
  </si>
  <si>
    <t>TOTAL BIB RECS LOADED FROM SITE</t>
  </si>
  <si>
    <t>UNIQUE TITLES HELD BY THIS LIBRARY</t>
  </si>
  <si>
    <t>% SOLELY HELD OF OWN RECORDS</t>
  </si>
  <si>
    <t>% SOLELY HELD OF UNIQUE</t>
  </si>
  <si>
    <t>BIB RECS WITH HOLDINGS</t>
  </si>
  <si>
    <t>ITEM RECORDS</t>
  </si>
  <si>
    <t>ORDER RECORDS</t>
  </si>
  <si>
    <t>LINKS TO LOCAL SITES</t>
  </si>
  <si>
    <t># OF LOCAL SITES LINKED</t>
  </si>
  <si>
    <t># OF RECORDS</t>
  </si>
  <si>
    <t>% OF TOTAL</t>
  </si>
  <si>
    <t>TOTAL MASTER BIB RECS</t>
  </si>
  <si>
    <t>UMAIN</t>
  </si>
  <si>
    <t>COLBY</t>
  </si>
  <si>
    <t>BOWDOIN</t>
  </si>
  <si>
    <t>BATES</t>
  </si>
  <si>
    <t>MINERVA</t>
  </si>
  <si>
    <t>UNE</t>
  </si>
  <si>
    <t>IHD</t>
  </si>
  <si>
    <t>PORTLAND</t>
  </si>
  <si>
    <t>MARITIME</t>
  </si>
  <si>
    <t>COLL of ART</t>
  </si>
  <si>
    <t>9ursu</t>
  </si>
  <si>
    <t>99cby</t>
  </si>
  <si>
    <t>99bow</t>
  </si>
  <si>
    <t>99bat</t>
  </si>
  <si>
    <t>9ilms</t>
  </si>
  <si>
    <t>9unen</t>
  </si>
  <si>
    <t>9ihdb</t>
  </si>
  <si>
    <t>9port</t>
  </si>
  <si>
    <t>9mmac</t>
  </si>
  <si>
    <t>9meca</t>
  </si>
  <si>
    <t>CHECKIN RECORDS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</si>
</sst>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4">
    <xf numFmtId="0" fontId="0" fillId="0" borderId="0" xfId="0"/>
    <xf numFmtId="2" fontId="0" fillId="0" borderId="0" xfId="0" applyNumberFormat="1"/>
    <xf numFmtId="0" fontId="16" fillId="0" borderId="0" xfId="0" applyFont="1"/>
    <xf numFmtId="2" fontId="16" fillId="0" borderId="0" xfId="0" applyNumberFormat="1" applyFont="1"/>
    <xf numFmtId="10" fontId="0" fillId="0" borderId="0" xfId="0" applyNumberFormat="1"/>
    <xf numFmtId="10" fontId="16" fillId="0" borderId="0" xfId="0" applyNumberFormat="1" applyFont="1"/>
    <xf numFmtId="0" fontId="16" fillId="0" borderId="0" xfId="0" applyFont="1" applyAlignment="1">
      <alignment wrapText="1"/>
    </xf>
    <xf numFmtId="2" fontId="16" fillId="0" borderId="0" xfId="0" applyNumberFormat="1" applyFont="1" applyAlignment="1">
      <alignment wrapText="1"/>
    </xf>
    <xf numFmtId="2" fontId="0" fillId="0" borderId="0" xfId="0" applyNumberFormat="1" applyAlignment="1">
      <alignment wrapText="1"/>
    </xf>
    <xf numFmtId="0" fontId="0" fillId="0" borderId="0" xfId="0" applyAlignment="1">
      <alignment wrapText="1"/>
    </xf>
    <xf numFmtId="0" fontId="0" fillId="0" borderId="0" xfId="0" applyNumberFormat="1" applyFont="1"/>
    <xf numFmtId="3" fontId="16" fillId="0" borderId="0" xfId="0" applyNumberFormat="1" applyFont="1"/>
    <xf numFmtId="3" fontId="0" fillId="0" borderId="0" xfId="0" applyNumberFormat="1"/>
    <xf numFmtId="3" fontId="0" fillId="0" borderId="0" xfId="0" applyNumberFormat="1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68"/>
  <sheetViews>
    <sheetView tabSelected="1" workbookViewId="0">
      <selection activeCell="D3" sqref="D3"/>
    </sheetView>
  </sheetViews>
  <sheetFormatPr defaultRowHeight="15"/>
  <cols>
    <col min="1" max="1" width="18.42578125" customWidth="1"/>
    <col min="3" max="3" width="10.5703125" customWidth="1"/>
    <col min="5" max="5" width="14.7109375" style="1" customWidth="1"/>
    <col min="6" max="6" width="10.140625" style="1" customWidth="1"/>
    <col min="7" max="7" width="9.140625" style="1"/>
    <col min="8" max="8" width="10.28515625" customWidth="1"/>
  </cols>
  <sheetData>
    <row r="1" spans="1:11" s="6" customFormat="1" ht="60">
      <c r="A1" s="6" t="s">
        <v>0</v>
      </c>
      <c r="B1" s="6" t="s">
        <v>2</v>
      </c>
      <c r="C1" s="6" t="s">
        <v>3</v>
      </c>
      <c r="D1" s="6" t="s">
        <v>14</v>
      </c>
      <c r="E1" s="7" t="s">
        <v>4</v>
      </c>
      <c r="F1" s="7" t="s">
        <v>5</v>
      </c>
      <c r="G1" s="7" t="s">
        <v>6</v>
      </c>
      <c r="H1" s="6" t="s">
        <v>7</v>
      </c>
      <c r="I1" s="6" t="s">
        <v>8</v>
      </c>
      <c r="J1" s="6" t="s">
        <v>9</v>
      </c>
      <c r="K1" s="6" t="s">
        <v>35</v>
      </c>
    </row>
    <row r="3" spans="1:11" s="2" customFormat="1">
      <c r="A3" s="2" t="s">
        <v>1</v>
      </c>
      <c r="C3" s="11">
        <v>8911739</v>
      </c>
      <c r="D3" s="11">
        <v>5714000</v>
      </c>
      <c r="E3" s="11">
        <v>3990108</v>
      </c>
      <c r="F3" s="5">
        <f>E3/C3</f>
        <v>0.4477361825789557</v>
      </c>
      <c r="G3" s="5">
        <v>1</v>
      </c>
      <c r="H3" s="11">
        <v>6200924</v>
      </c>
      <c r="I3" s="11">
        <v>9543042</v>
      </c>
      <c r="J3" s="11">
        <v>161469</v>
      </c>
      <c r="K3" s="11">
        <v>172755</v>
      </c>
    </row>
    <row r="4" spans="1:11">
      <c r="A4" t="s">
        <v>15</v>
      </c>
      <c r="B4" t="s">
        <v>25</v>
      </c>
      <c r="C4" s="12">
        <v>2707529</v>
      </c>
      <c r="D4" s="12"/>
      <c r="E4" s="12">
        <v>1867251</v>
      </c>
      <c r="F4" s="4">
        <f>E4/C4</f>
        <v>0.6896513389145601</v>
      </c>
      <c r="G4" s="4">
        <f>E4/$E$3</f>
        <v>0.46797003990869418</v>
      </c>
      <c r="H4" s="12">
        <v>2691776</v>
      </c>
      <c r="I4" s="12">
        <v>3953583</v>
      </c>
      <c r="J4" s="12">
        <v>24663</v>
      </c>
      <c r="K4" s="12">
        <v>34327</v>
      </c>
    </row>
    <row r="5" spans="1:11">
      <c r="A5" t="s">
        <v>16</v>
      </c>
      <c r="B5" t="s">
        <v>26</v>
      </c>
      <c r="C5" s="12">
        <v>1566005</v>
      </c>
      <c r="D5" s="12"/>
      <c r="E5" s="12">
        <v>549145</v>
      </c>
      <c r="F5" s="4">
        <f t="shared" ref="F5:F10" si="0">E5/C5</f>
        <v>0.35066618561243418</v>
      </c>
      <c r="G5" s="4">
        <f>E5/$E$3</f>
        <v>0.13762660058324236</v>
      </c>
      <c r="H5" s="12">
        <v>461316</v>
      </c>
      <c r="I5" s="12">
        <v>550948</v>
      </c>
      <c r="J5" s="12">
        <v>20952</v>
      </c>
      <c r="K5" s="12">
        <v>1874</v>
      </c>
    </row>
    <row r="6" spans="1:11">
      <c r="A6" t="s">
        <v>17</v>
      </c>
      <c r="B6" t="s">
        <v>27</v>
      </c>
      <c r="C6" s="12">
        <v>1269861</v>
      </c>
      <c r="D6" s="12"/>
      <c r="E6" s="12">
        <v>249887</v>
      </c>
      <c r="F6" s="4">
        <f t="shared" si="0"/>
        <v>0.19678295498483692</v>
      </c>
      <c r="G6" s="4">
        <f t="shared" ref="G6:G10" si="1">E6/$E$3</f>
        <v>6.2626625645220632E-2</v>
      </c>
      <c r="H6" s="12">
        <v>889582</v>
      </c>
      <c r="I6" s="12">
        <v>1094507</v>
      </c>
      <c r="J6" s="12">
        <v>25793</v>
      </c>
      <c r="K6" s="12">
        <v>115531</v>
      </c>
    </row>
    <row r="7" spans="1:11">
      <c r="A7" t="s">
        <v>18</v>
      </c>
      <c r="B7" t="s">
        <v>28</v>
      </c>
      <c r="C7" s="12">
        <v>1235739</v>
      </c>
      <c r="D7" s="12"/>
      <c r="E7" s="12">
        <v>238678</v>
      </c>
      <c r="F7" s="4">
        <f t="shared" si="0"/>
        <v>0.19314596367032197</v>
      </c>
      <c r="G7" s="4">
        <f t="shared" si="1"/>
        <v>5.9817428500682189E-2</v>
      </c>
      <c r="H7" s="12">
        <v>570456</v>
      </c>
      <c r="I7" s="12">
        <v>682693</v>
      </c>
      <c r="J7" s="12">
        <v>33726</v>
      </c>
      <c r="K7" s="12">
        <v>2729</v>
      </c>
    </row>
    <row r="8" spans="1:11">
      <c r="A8" t="s">
        <v>19</v>
      </c>
      <c r="B8" t="s">
        <v>29</v>
      </c>
      <c r="C8" s="12">
        <v>898315</v>
      </c>
      <c r="D8" s="12"/>
      <c r="E8" s="12">
        <v>472094</v>
      </c>
      <c r="F8" s="4">
        <f t="shared" si="0"/>
        <v>0.52553280308132444</v>
      </c>
      <c r="G8" s="4">
        <f t="shared" si="1"/>
        <v>0.11831609570467767</v>
      </c>
      <c r="H8" s="12">
        <v>834161</v>
      </c>
      <c r="I8" s="12">
        <v>2262734</v>
      </c>
      <c r="J8" s="12">
        <v>39870</v>
      </c>
      <c r="K8" s="12">
        <v>15754</v>
      </c>
    </row>
    <row r="9" spans="1:11">
      <c r="A9" t="s">
        <v>20</v>
      </c>
      <c r="B9" t="s">
        <v>30</v>
      </c>
      <c r="C9" s="12">
        <v>509292</v>
      </c>
      <c r="D9" s="12"/>
      <c r="E9" s="12">
        <v>333397</v>
      </c>
      <c r="F9" s="4">
        <f t="shared" si="0"/>
        <v>0.65462838607321538</v>
      </c>
      <c r="G9" s="4">
        <f t="shared" si="1"/>
        <v>8.3555883700391062E-2</v>
      </c>
      <c r="H9" s="12">
        <v>65754</v>
      </c>
      <c r="I9" s="12">
        <v>75310</v>
      </c>
      <c r="J9" s="12">
        <v>16238</v>
      </c>
      <c r="K9" s="12">
        <v>722</v>
      </c>
    </row>
    <row r="10" spans="1:11">
      <c r="A10" t="s">
        <v>21</v>
      </c>
      <c r="B10" t="s">
        <v>31</v>
      </c>
      <c r="C10" s="12">
        <v>335823</v>
      </c>
      <c r="D10" s="12"/>
      <c r="E10" s="12">
        <v>155045</v>
      </c>
      <c r="F10" s="4">
        <f t="shared" si="0"/>
        <v>0.46168666231913835</v>
      </c>
      <c r="G10" s="4">
        <f t="shared" si="1"/>
        <v>3.8857344212236862E-2</v>
      </c>
      <c r="H10" s="12">
        <v>312809</v>
      </c>
      <c r="I10" s="12">
        <v>441916</v>
      </c>
      <c r="J10" s="12">
        <v>0</v>
      </c>
      <c r="K10" s="12">
        <v>0</v>
      </c>
    </row>
    <row r="11" spans="1:11">
      <c r="A11" t="s">
        <v>22</v>
      </c>
      <c r="B11" t="s">
        <v>32</v>
      </c>
      <c r="C11" s="12">
        <v>268632</v>
      </c>
      <c r="D11" s="12"/>
      <c r="E11" s="12">
        <v>72800</v>
      </c>
      <c r="F11" s="4">
        <f t="shared" ref="F11:F13" si="2">E11/C11</f>
        <v>0.27100271002710025</v>
      </c>
      <c r="G11" s="4">
        <f t="shared" ref="G11:G13" si="3">E11/$E$3</f>
        <v>1.8245120182210608E-2</v>
      </c>
      <c r="H11" s="13">
        <v>255903</v>
      </c>
      <c r="I11" s="12">
        <v>347650</v>
      </c>
      <c r="J11" s="12">
        <v>227</v>
      </c>
      <c r="K11" s="12">
        <v>1269</v>
      </c>
    </row>
    <row r="12" spans="1:11">
      <c r="A12" t="s">
        <v>23</v>
      </c>
      <c r="B12" t="s">
        <v>33</v>
      </c>
      <c r="C12" s="12">
        <v>83632</v>
      </c>
      <c r="D12" s="12"/>
      <c r="E12" s="12">
        <v>30404</v>
      </c>
      <c r="F12" s="4">
        <f t="shared" si="2"/>
        <v>0.36354505452458391</v>
      </c>
      <c r="G12" s="4">
        <f t="shared" si="3"/>
        <v>7.6198438739001548E-3</v>
      </c>
      <c r="H12" s="13">
        <v>83223</v>
      </c>
      <c r="I12" s="12">
        <v>93418</v>
      </c>
      <c r="J12" s="12">
        <v>0</v>
      </c>
      <c r="K12" s="12">
        <v>314</v>
      </c>
    </row>
    <row r="13" spans="1:11">
      <c r="A13" t="s">
        <v>24</v>
      </c>
      <c r="B13" t="s">
        <v>34</v>
      </c>
      <c r="C13" s="12">
        <v>36911</v>
      </c>
      <c r="D13" s="12"/>
      <c r="E13" s="12">
        <v>21407</v>
      </c>
      <c r="F13" s="4">
        <f t="shared" si="2"/>
        <v>0.5799626127712606</v>
      </c>
      <c r="G13" s="4">
        <f t="shared" si="3"/>
        <v>5.3650176887442644E-3</v>
      </c>
      <c r="H13" s="13">
        <v>35944</v>
      </c>
      <c r="I13" s="12">
        <v>40283</v>
      </c>
      <c r="J13" s="12">
        <v>0</v>
      </c>
      <c r="K13" s="12">
        <v>235</v>
      </c>
    </row>
    <row r="14" spans="1:11">
      <c r="E14" s="10"/>
      <c r="F14" s="4"/>
      <c r="G14" s="4"/>
    </row>
    <row r="15" spans="1:11">
      <c r="E15" s="10"/>
      <c r="F15" s="4"/>
      <c r="G15" s="4"/>
    </row>
    <row r="16" spans="1:11">
      <c r="E16" s="10"/>
      <c r="F16" s="4"/>
      <c r="G16" s="4"/>
    </row>
    <row r="17" spans="1:7">
      <c r="E17" s="10"/>
      <c r="F17" s="4"/>
      <c r="G17" s="4"/>
    </row>
    <row r="18" spans="1:7">
      <c r="E18" s="10"/>
      <c r="F18" s="4"/>
      <c r="G18" s="4"/>
    </row>
    <row r="19" spans="1:7">
      <c r="E19" s="10"/>
      <c r="F19" s="4"/>
      <c r="G19" s="4"/>
    </row>
    <row r="20" spans="1:7">
      <c r="E20" s="10"/>
      <c r="F20" s="4"/>
      <c r="G20" s="4"/>
    </row>
    <row r="21" spans="1:7">
      <c r="E21" s="10"/>
      <c r="F21" s="4"/>
      <c r="G21" s="4"/>
    </row>
    <row r="22" spans="1:7">
      <c r="E22" s="10"/>
      <c r="F22" s="4"/>
      <c r="G22" s="4"/>
    </row>
    <row r="23" spans="1:7">
      <c r="E23" s="10"/>
      <c r="F23" s="4"/>
      <c r="G23" s="4"/>
    </row>
    <row r="24" spans="1:7">
      <c r="E24" s="10"/>
      <c r="F24" s="4"/>
      <c r="G24" s="4"/>
    </row>
    <row r="25" spans="1:7">
      <c r="E25" s="10"/>
      <c r="F25" s="4"/>
      <c r="G25" s="4"/>
    </row>
    <row r="26" spans="1:7">
      <c r="E26" s="10"/>
      <c r="F26" s="4"/>
      <c r="G26" s="4"/>
    </row>
    <row r="27" spans="1:7">
      <c r="E27" s="10"/>
      <c r="F27" s="4"/>
      <c r="G27" s="4"/>
    </row>
    <row r="28" spans="1:7">
      <c r="E28" s="10"/>
      <c r="F28" s="4"/>
    </row>
    <row r="29" spans="1:7">
      <c r="E29" s="10"/>
      <c r="F29" s="4"/>
    </row>
    <row r="30" spans="1:7">
      <c r="E30" s="10"/>
      <c r="F30" s="4"/>
    </row>
    <row r="31" spans="1:7">
      <c r="E31" s="10"/>
      <c r="F31" s="4"/>
    </row>
    <row r="32" spans="1:7" s="9" customFormat="1" ht="60">
      <c r="A32" s="6" t="s">
        <v>10</v>
      </c>
      <c r="B32" s="6"/>
      <c r="C32" s="6" t="s">
        <v>11</v>
      </c>
      <c r="D32" s="6" t="s">
        <v>12</v>
      </c>
      <c r="E32" s="7" t="s">
        <v>13</v>
      </c>
      <c r="F32" s="8"/>
      <c r="G32" s="8"/>
    </row>
    <row r="33" spans="1:7">
      <c r="A33" s="2"/>
      <c r="B33" s="2"/>
      <c r="C33" s="2"/>
      <c r="D33" s="2"/>
      <c r="E33" s="3"/>
    </row>
    <row r="34" spans="1:7" s="2" customFormat="1">
      <c r="A34" s="2" t="s">
        <v>1</v>
      </c>
      <c r="D34" s="11">
        <v>5714000</v>
      </c>
      <c r="E34" s="3"/>
      <c r="F34" s="3"/>
      <c r="G34" s="3"/>
    </row>
    <row r="35" spans="1:7">
      <c r="C35">
        <v>1</v>
      </c>
      <c r="D35" s="12">
        <v>3990108</v>
      </c>
      <c r="E35" s="4">
        <f t="shared" ref="E35:E68" si="4">D35/$D$34</f>
        <v>0.69830381519075957</v>
      </c>
    </row>
    <row r="36" spans="1:7">
      <c r="C36">
        <v>2</v>
      </c>
      <c r="D36" s="12">
        <v>770045</v>
      </c>
      <c r="E36" s="4">
        <f t="shared" si="4"/>
        <v>0.13476461323066152</v>
      </c>
    </row>
    <row r="37" spans="1:7">
      <c r="C37">
        <v>3</v>
      </c>
      <c r="D37" s="12">
        <v>650229</v>
      </c>
      <c r="E37" s="4">
        <f t="shared" si="4"/>
        <v>0.11379576478823941</v>
      </c>
    </row>
    <row r="38" spans="1:7">
      <c r="C38">
        <v>4</v>
      </c>
      <c r="D38" s="12">
        <v>185026</v>
      </c>
      <c r="E38" s="4">
        <f t="shared" si="4"/>
        <v>3.2381169058452924E-2</v>
      </c>
    </row>
    <row r="39" spans="1:7">
      <c r="C39">
        <v>5</v>
      </c>
      <c r="D39" s="12">
        <v>65273</v>
      </c>
      <c r="E39" s="4">
        <f t="shared" si="4"/>
        <v>1.1423346167308366E-2</v>
      </c>
    </row>
    <row r="40" spans="1:7">
      <c r="C40">
        <v>6</v>
      </c>
      <c r="D40" s="12">
        <v>28432</v>
      </c>
      <c r="E40" s="4">
        <f t="shared" si="4"/>
        <v>4.9758487924396223E-3</v>
      </c>
    </row>
    <row r="41" spans="1:7">
      <c r="C41">
        <v>7</v>
      </c>
      <c r="D41" s="12">
        <v>13959</v>
      </c>
      <c r="E41" s="4">
        <f t="shared" si="4"/>
        <v>2.4429471473573681E-3</v>
      </c>
    </row>
    <row r="42" spans="1:7">
      <c r="C42">
        <v>8</v>
      </c>
      <c r="D42" s="12">
        <v>6561</v>
      </c>
      <c r="E42" s="4">
        <f t="shared" si="4"/>
        <v>1.1482324116205811E-3</v>
      </c>
    </row>
    <row r="43" spans="1:7">
      <c r="C43">
        <v>9</v>
      </c>
      <c r="D43" s="12">
        <v>2469</v>
      </c>
      <c r="E43" s="4">
        <f t="shared" si="4"/>
        <v>4.3209660483024153E-4</v>
      </c>
    </row>
    <row r="44" spans="1:7">
      <c r="C44">
        <v>10</v>
      </c>
      <c r="D44" s="12">
        <v>993</v>
      </c>
      <c r="E44" s="4">
        <f t="shared" si="4"/>
        <v>1.7378368918445923E-4</v>
      </c>
    </row>
    <row r="45" spans="1:7">
      <c r="C45">
        <v>11</v>
      </c>
      <c r="D45" s="12">
        <v>458</v>
      </c>
      <c r="E45" s="4">
        <f t="shared" si="4"/>
        <v>8.0154007700385013E-5</v>
      </c>
    </row>
    <row r="46" spans="1:7">
      <c r="C46">
        <v>12</v>
      </c>
      <c r="D46" s="12">
        <v>187</v>
      </c>
      <c r="E46" s="4">
        <f t="shared" si="4"/>
        <v>3.272663633181659E-5</v>
      </c>
    </row>
    <row r="47" spans="1:7">
      <c r="C47">
        <v>13</v>
      </c>
      <c r="D47" s="12">
        <v>120</v>
      </c>
      <c r="E47" s="4">
        <f t="shared" si="4"/>
        <v>2.1001050052502623E-5</v>
      </c>
    </row>
    <row r="48" spans="1:7">
      <c r="C48">
        <v>14</v>
      </c>
      <c r="D48" s="12">
        <v>45</v>
      </c>
      <c r="E48" s="4">
        <f t="shared" si="4"/>
        <v>7.8753937696884851E-6</v>
      </c>
    </row>
    <row r="49" spans="3:5">
      <c r="C49">
        <v>15</v>
      </c>
      <c r="D49" s="12">
        <v>28</v>
      </c>
      <c r="E49" s="4">
        <f t="shared" si="4"/>
        <v>4.9002450122506128E-6</v>
      </c>
    </row>
    <row r="50" spans="3:5">
      <c r="C50">
        <v>16</v>
      </c>
      <c r="D50" s="12">
        <v>19</v>
      </c>
      <c r="E50" s="4">
        <f t="shared" si="4"/>
        <v>3.3251662583129157E-6</v>
      </c>
    </row>
    <row r="51" spans="3:5">
      <c r="C51">
        <v>17</v>
      </c>
      <c r="D51" s="12">
        <v>5</v>
      </c>
      <c r="E51" s="4">
        <f t="shared" si="4"/>
        <v>8.7504375218760942E-7</v>
      </c>
    </row>
    <row r="52" spans="3:5">
      <c r="C52">
        <v>18</v>
      </c>
      <c r="D52" s="12">
        <v>6</v>
      </c>
      <c r="E52" s="4">
        <f t="shared" si="4"/>
        <v>1.0500525026251313E-6</v>
      </c>
    </row>
    <row r="53" spans="3:5">
      <c r="C53">
        <v>19</v>
      </c>
      <c r="D53" s="12">
        <v>12</v>
      </c>
      <c r="E53" s="4">
        <f t="shared" si="4"/>
        <v>2.1001050052502625E-6</v>
      </c>
    </row>
    <row r="54" spans="3:5">
      <c r="C54">
        <v>20</v>
      </c>
      <c r="D54" s="12">
        <v>1</v>
      </c>
      <c r="E54" s="4">
        <f t="shared" si="4"/>
        <v>1.7500875043752187E-7</v>
      </c>
    </row>
    <row r="55" spans="3:5">
      <c r="C55">
        <v>21</v>
      </c>
      <c r="D55" s="12">
        <v>6</v>
      </c>
      <c r="E55" s="4">
        <f t="shared" si="4"/>
        <v>1.0500525026251313E-6</v>
      </c>
    </row>
    <row r="56" spans="3:5">
      <c r="C56">
        <v>22</v>
      </c>
      <c r="D56" s="12">
        <v>2</v>
      </c>
      <c r="E56" s="4">
        <f t="shared" si="4"/>
        <v>3.5001750087504374E-7</v>
      </c>
    </row>
    <row r="57" spans="3:5">
      <c r="C57">
        <v>23</v>
      </c>
      <c r="D57" s="12">
        <v>1</v>
      </c>
      <c r="E57" s="4">
        <f t="shared" si="4"/>
        <v>1.7500875043752187E-7</v>
      </c>
    </row>
    <row r="58" spans="3:5">
      <c r="C58">
        <v>24</v>
      </c>
      <c r="D58" s="12">
        <v>1</v>
      </c>
      <c r="E58" s="4">
        <f t="shared" si="4"/>
        <v>1.7500875043752187E-7</v>
      </c>
    </row>
    <row r="59" spans="3:5">
      <c r="C59">
        <v>25</v>
      </c>
      <c r="D59" s="12">
        <v>1</v>
      </c>
      <c r="E59" s="4">
        <f t="shared" si="4"/>
        <v>1.7500875043752187E-7</v>
      </c>
    </row>
    <row r="60" spans="3:5">
      <c r="C60">
        <v>26</v>
      </c>
      <c r="D60" s="12">
        <v>3</v>
      </c>
      <c r="E60" s="4">
        <f t="shared" si="4"/>
        <v>5.2502625131256563E-7</v>
      </c>
    </row>
    <row r="61" spans="3:5">
      <c r="C61">
        <v>27</v>
      </c>
      <c r="D61" s="12">
        <v>1</v>
      </c>
      <c r="E61" s="4">
        <f t="shared" si="4"/>
        <v>1.7500875043752187E-7</v>
      </c>
    </row>
    <row r="62" spans="3:5">
      <c r="C62">
        <v>28</v>
      </c>
      <c r="D62" s="12">
        <v>2</v>
      </c>
      <c r="E62" s="4">
        <f t="shared" si="4"/>
        <v>3.5001750087504374E-7</v>
      </c>
    </row>
    <row r="63" spans="3:5">
      <c r="C63">
        <v>29</v>
      </c>
      <c r="D63" s="12">
        <v>2</v>
      </c>
      <c r="E63" s="4">
        <f t="shared" si="4"/>
        <v>3.5001750087504374E-7</v>
      </c>
    </row>
    <row r="64" spans="3:5">
      <c r="C64">
        <v>33</v>
      </c>
      <c r="D64" s="12">
        <v>1</v>
      </c>
      <c r="E64" s="4">
        <f t="shared" si="4"/>
        <v>1.7500875043752187E-7</v>
      </c>
    </row>
    <row r="65" spans="3:5">
      <c r="C65">
        <v>42</v>
      </c>
      <c r="D65" s="12">
        <v>1</v>
      </c>
      <c r="E65" s="4">
        <f t="shared" si="4"/>
        <v>1.7500875043752187E-7</v>
      </c>
    </row>
    <row r="66" spans="3:5">
      <c r="C66">
        <v>43</v>
      </c>
      <c r="D66" s="12">
        <v>1</v>
      </c>
      <c r="E66" s="4">
        <f t="shared" si="4"/>
        <v>1.7500875043752187E-7</v>
      </c>
    </row>
    <row r="67" spans="3:5">
      <c r="C67">
        <v>44</v>
      </c>
      <c r="D67" s="12">
        <v>1</v>
      </c>
      <c r="E67" s="4">
        <f t="shared" si="4"/>
        <v>1.7500875043752187E-7</v>
      </c>
    </row>
    <row r="68" spans="3:5">
      <c r="C68">
        <v>50</v>
      </c>
      <c r="D68" s="12">
        <v>1</v>
      </c>
      <c r="E68" s="4">
        <f t="shared" si="4"/>
        <v>1.7500875043752187E-7</v>
      </c>
    </row>
  </sheetData>
  <printOptions gridLines="1"/>
  <pageMargins left="0.7" right="0.7" top="0.75" bottom="0.75" header="0.3" footer="0.3"/>
  <pageSetup orientation="landscape" r:id="rId1"/>
  <headerFooter>
    <oddHeader>&amp;LInn-Reach Statistics&amp;R&amp;D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master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jodiw</cp:lastModifiedBy>
  <cp:lastPrinted>2013-05-09T16:13:46Z</cp:lastPrinted>
  <dcterms:created xsi:type="dcterms:W3CDTF">2013-05-08T21:48:37Z</dcterms:created>
  <dcterms:modified xsi:type="dcterms:W3CDTF">2013-05-15T00:20:40Z</dcterms:modified>
</cp:coreProperties>
</file>